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10" windowWidth="25575" windowHeight="12720"/>
  </bookViews>
  <sheets>
    <sheet name="Sheet" sheetId="1" r:id="rId1"/>
  </sheets>
  <calcPr calcId="145621"/>
</workbook>
</file>

<file path=xl/calcChain.xml><?xml version="1.0" encoding="utf-8"?>
<calcChain xmlns="http://schemas.openxmlformats.org/spreadsheetml/2006/main">
  <c r="D10" i="1" l="1"/>
  <c r="D9" i="1"/>
  <c r="C10" i="1"/>
  <c r="B10" i="1"/>
  <c r="C9" i="1"/>
  <c r="B9" i="1"/>
  <c r="D6" i="1"/>
  <c r="C6" i="1"/>
  <c r="B6" i="1"/>
  <c r="D5" i="1"/>
  <c r="D7" i="1"/>
  <c r="D8" i="1"/>
  <c r="D4" i="1"/>
</calcChain>
</file>

<file path=xl/sharedStrings.xml><?xml version="1.0" encoding="utf-8"?>
<sst xmlns="http://schemas.openxmlformats.org/spreadsheetml/2006/main" count="20" uniqueCount="20">
  <si>
    <t>Gavilan College | Office of Institutional Research</t>
  </si>
  <si>
    <t>"Institutional Research - Use it for good, never for evil."</t>
  </si>
  <si>
    <t>Gavilan College Math Success Tracking</t>
  </si>
  <si>
    <t>NOTE: The period of tracking varies by term in which the initial course was taken as defined by the CRNs in the analysis sample; in other words, some students were tracked for as much as three years, some for as few as one.</t>
  </si>
  <si>
    <r>
      <rPr>
        <vertAlign val="superscript"/>
        <sz val="9"/>
        <rFont val="Microsoft Sans Serif"/>
        <family val="2"/>
      </rPr>
      <t xml:space="preserve">1 </t>
    </r>
    <r>
      <rPr>
        <sz val="9"/>
        <rFont val="Microsoft Sans Serif"/>
        <family val="2"/>
      </rPr>
      <t>Flow success is defined as the percent of students registered on census day in the identified course who ultimately succeeded in any transferrable math course by the end of Spring 2016.</t>
    </r>
  </si>
  <si>
    <t>Base Course</t>
  </si>
  <si>
    <t>MATH 402</t>
  </si>
  <si>
    <t>MATH 411</t>
  </si>
  <si>
    <t>MATH 240</t>
  </si>
  <si>
    <t>The following course identifiers are included in the analysis sample:</t>
  </si>
  <si>
    <t>Initial N</t>
  </si>
  <si>
    <t>MATH 233/235</t>
  </si>
  <si>
    <r>
      <t xml:space="preserve">Flow Success N </t>
    </r>
    <r>
      <rPr>
        <b/>
        <vertAlign val="superscript"/>
        <sz val="9"/>
        <color theme="0"/>
        <rFont val="Microsoft Sans Serif"/>
        <family val="2"/>
      </rPr>
      <t>1</t>
    </r>
  </si>
  <si>
    <r>
      <t xml:space="preserve">Flow Success Rate </t>
    </r>
    <r>
      <rPr>
        <b/>
        <vertAlign val="superscript"/>
        <sz val="9"/>
        <color theme="0"/>
        <rFont val="Microsoft Sans Serif"/>
        <family val="2"/>
      </rPr>
      <t>1</t>
    </r>
  </si>
  <si>
    <t>4xx-Level Overall</t>
  </si>
  <si>
    <t>2xx-Level Overall</t>
  </si>
  <si>
    <t>Grand Total / Mean</t>
  </si>
  <si>
    <t>Data retrieved on 2016.11.17 at 12:52:10 hours from GIDS tables CLS_GRADES, SECTION, STUTEST, and PLACEMENTS via Hyperion.</t>
  </si>
  <si>
    <t>Spring 2013 to Spring 2016</t>
  </si>
  <si>
    <t>NOTE: An extensive list of CRNs covering sections of MATH 402, MATH 411, MATH 235, and MATH 240 over multiple terms was provided for these analysis.  The analysis sample is thus limited to students in the courses identified by these CRNs.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</si>
</sst>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5" formatCode="_(* #,##0_);_(* \(#,##0\);_(* &quot;-&quot;??_);_(@_)"/>
  </numFmts>
  <fonts count="9" x14ac:knownFonts="1">
    <font>
      <sz val="9"/>
      <name val="Microsoft Sans Serif"/>
    </font>
    <font>
      <b/>
      <sz val="9"/>
      <name val="Microsoft Sans Serif"/>
      <family val="2"/>
    </font>
    <font>
      <b/>
      <i/>
      <sz val="9"/>
      <name val="Microsoft Sans Serif"/>
      <family val="2"/>
    </font>
    <font>
      <sz val="9"/>
      <name val="Microsoft Sans Serif"/>
      <family val="2"/>
    </font>
    <font>
      <b/>
      <sz val="18"/>
      <name val="Microsoft Sans Serif"/>
      <family val="2"/>
    </font>
    <font>
      <sz val="9"/>
      <name val="Microsoft Sans Serif"/>
    </font>
    <font>
      <vertAlign val="superscript"/>
      <sz val="9"/>
      <name val="Microsoft Sans Serif"/>
      <family val="2"/>
    </font>
    <font>
      <b/>
      <sz val="9"/>
      <color theme="0"/>
      <name val="Microsoft Sans Serif"/>
      <family val="2"/>
    </font>
    <font>
      <b/>
      <vertAlign val="superscript"/>
      <sz val="9"/>
      <color theme="0"/>
      <name val="Microsoft Sans Serif"/>
      <family val="2"/>
    </font>
  </fonts>
  <fills count="6">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right/>
      <top style="thin">
        <color auto="1"/>
      </top>
      <bottom style="thin">
        <color auto="1"/>
      </bottom>
      <diagonal/>
    </border>
  </borders>
  <cellStyleXfs count="2">
    <xf numFmtId="0" fontId="0" fillId="0" borderId="0"/>
    <xf numFmtId="43" fontId="5" fillId="0" borderId="0" applyFont="0" applyFill="0" applyBorder="0" applyAlignment="0" applyProtection="0"/>
  </cellStyleXfs>
  <cellXfs count="21">
    <xf numFmtId="0" fontId="0" fillId="0" borderId="0" xfId="0"/>
    <xf numFmtId="9" fontId="0" fillId="0" borderId="0" xfId="0" applyNumberFormat="1"/>
    <xf numFmtId="0" fontId="2"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xf>
    <xf numFmtId="0" fontId="3" fillId="0" borderId="0" xfId="0" applyFont="1"/>
    <xf numFmtId="0" fontId="3" fillId="0" borderId="0" xfId="0" applyFont="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vertical="center"/>
    </xf>
    <xf numFmtId="0" fontId="7" fillId="2" borderId="1" xfId="0" applyFont="1" applyFill="1" applyBorder="1"/>
    <xf numFmtId="0" fontId="3" fillId="4" borderId="1" xfId="0" applyFont="1" applyFill="1" applyBorder="1"/>
    <xf numFmtId="9" fontId="0" fillId="4" borderId="1" xfId="0" applyNumberFormat="1" applyFill="1" applyBorder="1"/>
    <xf numFmtId="0" fontId="3" fillId="3" borderId="1" xfId="0" applyFont="1" applyFill="1" applyBorder="1"/>
    <xf numFmtId="9" fontId="0" fillId="3" borderId="1" xfId="0" applyNumberFormat="1" applyFill="1" applyBorder="1"/>
    <xf numFmtId="0" fontId="3" fillId="5" borderId="1" xfId="0" applyFont="1" applyFill="1" applyBorder="1"/>
    <xf numFmtId="9" fontId="0" fillId="5" borderId="1" xfId="0" applyNumberFormat="1" applyFill="1" applyBorder="1"/>
    <xf numFmtId="0" fontId="7" fillId="2" borderId="1" xfId="0" applyFont="1" applyFill="1" applyBorder="1" applyAlignment="1">
      <alignment horizontal="right"/>
    </xf>
    <xf numFmtId="165" fontId="3" fillId="5" borderId="1" xfId="1" applyNumberFormat="1" applyFont="1" applyFill="1" applyBorder="1"/>
    <xf numFmtId="165" fontId="3" fillId="4" borderId="1" xfId="1" applyNumberFormat="1" applyFont="1" applyFill="1" applyBorder="1"/>
    <xf numFmtId="165" fontId="0" fillId="3" borderId="1" xfId="0" applyNumberForma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1"/>
  <sheetViews>
    <sheetView tabSelected="1" workbookViewId="0">
      <selection activeCell="J22" sqref="J22"/>
    </sheetView>
  </sheetViews>
  <sheetFormatPr defaultRowHeight="12.75" x14ac:dyDescent="0.2"/>
  <cols>
    <col min="1" max="1" width="16.28515625" customWidth="1"/>
    <col min="2" max="2" width="12.140625" customWidth="1"/>
    <col min="3" max="3" width="17" customWidth="1"/>
    <col min="4" max="4" width="19.28515625" customWidth="1"/>
    <col min="5" max="5" width="20" bestFit="1" customWidth="1"/>
  </cols>
  <sheetData>
    <row r="1" spans="1:8" ht="23.25" x14ac:dyDescent="0.35">
      <c r="A1" s="4" t="s">
        <v>2</v>
      </c>
      <c r="B1" s="4"/>
      <c r="C1" s="4"/>
      <c r="D1" s="4"/>
      <c r="E1" s="4"/>
      <c r="F1" s="4"/>
      <c r="G1" s="4"/>
      <c r="H1" s="4"/>
    </row>
    <row r="2" spans="1:8" ht="23.25" customHeight="1" x14ac:dyDescent="0.35">
      <c r="A2" s="3" t="s">
        <v>18</v>
      </c>
      <c r="B2" s="3"/>
      <c r="C2" s="3"/>
      <c r="D2" s="3"/>
      <c r="E2" s="3"/>
      <c r="F2" s="3"/>
      <c r="G2" s="3"/>
      <c r="H2" s="3"/>
    </row>
    <row r="3" spans="1:8" x14ac:dyDescent="0.2">
      <c r="A3" s="10" t="s">
        <v>5</v>
      </c>
      <c r="B3" s="17" t="s">
        <v>10</v>
      </c>
      <c r="C3" s="17" t="s">
        <v>12</v>
      </c>
      <c r="D3" s="17" t="s">
        <v>13</v>
      </c>
    </row>
    <row r="4" spans="1:8" x14ac:dyDescent="0.2">
      <c r="A4" s="15" t="s">
        <v>6</v>
      </c>
      <c r="B4" s="18">
        <v>925</v>
      </c>
      <c r="C4" s="18">
        <v>49</v>
      </c>
      <c r="D4" s="16">
        <f>C4/B4</f>
        <v>5.2972972972972973E-2</v>
      </c>
      <c r="E4" s="1"/>
    </row>
    <row r="5" spans="1:8" x14ac:dyDescent="0.2">
      <c r="A5" s="15" t="s">
        <v>7</v>
      </c>
      <c r="B5" s="18">
        <v>123</v>
      </c>
      <c r="C5" s="18">
        <v>11</v>
      </c>
      <c r="D5" s="16">
        <f t="shared" ref="D5:D9" si="0">C5/B5</f>
        <v>8.943089430894309E-2</v>
      </c>
      <c r="E5" s="1"/>
      <c r="F5" s="1"/>
    </row>
    <row r="6" spans="1:8" x14ac:dyDescent="0.2">
      <c r="A6" s="11" t="s">
        <v>14</v>
      </c>
      <c r="B6" s="19">
        <f>SUM(B4:B5)</f>
        <v>1048</v>
      </c>
      <c r="C6" s="19">
        <f>SUM(C4:C5)</f>
        <v>60</v>
      </c>
      <c r="D6" s="12">
        <f t="shared" si="0"/>
        <v>5.7251908396946563E-2</v>
      </c>
      <c r="E6" s="1"/>
      <c r="F6" s="1"/>
    </row>
    <row r="7" spans="1:8" x14ac:dyDescent="0.2">
      <c r="A7" s="15" t="s">
        <v>8</v>
      </c>
      <c r="B7" s="18">
        <v>1135</v>
      </c>
      <c r="C7" s="18">
        <v>364</v>
      </c>
      <c r="D7" s="16">
        <f t="shared" si="0"/>
        <v>0.32070484581497799</v>
      </c>
      <c r="E7" s="1"/>
      <c r="F7" s="1"/>
    </row>
    <row r="8" spans="1:8" x14ac:dyDescent="0.2">
      <c r="A8" s="15" t="s">
        <v>11</v>
      </c>
      <c r="B8" s="18">
        <v>624</v>
      </c>
      <c r="C8" s="18">
        <v>276</v>
      </c>
      <c r="D8" s="16">
        <f t="shared" si="0"/>
        <v>0.44230769230769229</v>
      </c>
      <c r="E8" s="1"/>
      <c r="F8" s="1"/>
    </row>
    <row r="9" spans="1:8" x14ac:dyDescent="0.2">
      <c r="A9" s="11" t="s">
        <v>15</v>
      </c>
      <c r="B9" s="19">
        <f>SUM(B7:B8)</f>
        <v>1759</v>
      </c>
      <c r="C9" s="19">
        <f>SUM(C7:C8)</f>
        <v>640</v>
      </c>
      <c r="D9" s="12">
        <f>C9/B9</f>
        <v>0.36384309266628767</v>
      </c>
      <c r="E9" s="1"/>
      <c r="F9" s="1"/>
    </row>
    <row r="10" spans="1:8" x14ac:dyDescent="0.2">
      <c r="A10" s="13" t="s">
        <v>16</v>
      </c>
      <c r="B10" s="20">
        <f>SUM(B4:B5,B7:B8)</f>
        <v>2807</v>
      </c>
      <c r="C10" s="20">
        <f>SUM(C4:C5,C7:C8)</f>
        <v>700</v>
      </c>
      <c r="D10" s="14">
        <f>C10/B10</f>
        <v>0.24937655860349128</v>
      </c>
      <c r="E10" s="1"/>
      <c r="F10" s="1"/>
    </row>
    <row r="11" spans="1:8" x14ac:dyDescent="0.2">
      <c r="A11" s="5"/>
      <c r="D11" s="1"/>
      <c r="E11" s="1"/>
      <c r="F11" s="1"/>
    </row>
    <row r="12" spans="1:8" x14ac:dyDescent="0.2">
      <c r="A12" s="6" t="s">
        <v>4</v>
      </c>
      <c r="B12" s="6"/>
      <c r="C12" s="6"/>
      <c r="D12" s="6"/>
      <c r="E12" s="6"/>
      <c r="F12" s="6"/>
      <c r="G12" s="6"/>
      <c r="H12" s="6"/>
    </row>
    <row r="13" spans="1:8" x14ac:dyDescent="0.2">
      <c r="A13" s="6"/>
      <c r="B13" s="6"/>
      <c r="C13" s="6"/>
      <c r="D13" s="6"/>
      <c r="E13" s="6"/>
      <c r="F13" s="6"/>
      <c r="G13" s="6"/>
      <c r="H13" s="6"/>
    </row>
    <row r="14" spans="1:8" ht="12.75" customHeight="1" x14ac:dyDescent="0.2">
      <c r="A14" s="6" t="s">
        <v>19</v>
      </c>
      <c r="B14" s="7"/>
      <c r="C14" s="7"/>
      <c r="D14" s="7"/>
      <c r="E14" s="7"/>
      <c r="F14" s="7"/>
      <c r="G14" s="7"/>
      <c r="H14" s="7"/>
    </row>
    <row r="15" spans="1:8" x14ac:dyDescent="0.2">
      <c r="A15" s="7"/>
      <c r="B15" s="7"/>
      <c r="C15" s="7"/>
      <c r="D15" s="7"/>
      <c r="E15" s="7"/>
      <c r="F15" s="7"/>
      <c r="G15" s="7"/>
      <c r="H15" s="7"/>
    </row>
    <row r="16" spans="1:8" ht="12.75" customHeight="1" x14ac:dyDescent="0.2">
      <c r="A16" s="7"/>
      <c r="B16" s="7"/>
      <c r="C16" s="7"/>
      <c r="D16" s="7"/>
      <c r="E16" s="7"/>
      <c r="F16" s="7"/>
      <c r="G16" s="7"/>
      <c r="H16" s="7"/>
    </row>
    <row r="17" spans="1:8" x14ac:dyDescent="0.2">
      <c r="A17" s="6" t="s">
        <v>3</v>
      </c>
      <c r="B17" s="6"/>
      <c r="C17" s="6"/>
      <c r="D17" s="6"/>
      <c r="E17" s="6"/>
      <c r="F17" s="6"/>
      <c r="G17" s="6"/>
      <c r="H17" s="6"/>
    </row>
    <row r="18" spans="1:8" x14ac:dyDescent="0.2">
      <c r="A18" s="6"/>
      <c r="B18" s="6"/>
      <c r="C18" s="6"/>
      <c r="D18" s="6"/>
      <c r="E18" s="6"/>
      <c r="F18" s="6"/>
      <c r="G18" s="6"/>
      <c r="H18" s="6"/>
    </row>
    <row r="19" spans="1:8" x14ac:dyDescent="0.2">
      <c r="A19" s="6"/>
      <c r="B19" s="6"/>
      <c r="C19" s="6"/>
      <c r="D19" s="6"/>
      <c r="E19" s="6"/>
      <c r="F19" s="6"/>
      <c r="G19" s="6"/>
      <c r="H19" s="6"/>
    </row>
    <row r="20" spans="1:8" ht="12.75" customHeight="1" x14ac:dyDescent="0.2">
      <c r="A20" s="6" t="s">
        <v>17</v>
      </c>
      <c r="B20" s="6"/>
      <c r="C20" s="6"/>
      <c r="D20" s="6"/>
      <c r="E20" s="6"/>
      <c r="F20" s="6"/>
      <c r="G20" s="6"/>
      <c r="H20" s="6"/>
    </row>
    <row r="21" spans="1:8" x14ac:dyDescent="0.2">
      <c r="A21" s="6"/>
      <c r="B21" s="6"/>
      <c r="C21" s="6"/>
      <c r="D21" s="6"/>
      <c r="E21" s="6"/>
      <c r="F21" s="6"/>
      <c r="G21" s="6"/>
      <c r="H21" s="6"/>
    </row>
    <row r="22" spans="1:8" x14ac:dyDescent="0.2">
      <c r="A22" s="8" t="s">
        <v>0</v>
      </c>
      <c r="B22" s="8"/>
      <c r="C22" s="8"/>
      <c r="D22" s="8"/>
      <c r="E22" s="8"/>
      <c r="F22" s="8"/>
      <c r="G22" s="8"/>
      <c r="H22" s="8"/>
    </row>
    <row r="23" spans="1:8" x14ac:dyDescent="0.2">
      <c r="A23" s="9" t="s">
        <v>1</v>
      </c>
      <c r="B23" s="9"/>
      <c r="C23" s="9"/>
      <c r="D23" s="9"/>
      <c r="E23" s="9"/>
      <c r="F23" s="9"/>
      <c r="G23" s="9"/>
      <c r="H23" s="9"/>
    </row>
    <row r="24" spans="1:8" x14ac:dyDescent="0.2">
      <c r="A24" s="2"/>
      <c r="B24" s="2"/>
      <c r="C24" s="2"/>
      <c r="D24" s="2"/>
      <c r="E24" s="2"/>
      <c r="F24" s="2"/>
      <c r="G24" s="2"/>
      <c r="H24" s="2"/>
    </row>
    <row r="26" spans="1:8" x14ac:dyDescent="0.2">
      <c r="A26" s="5" t="s">
        <v>9</v>
      </c>
      <c r="B26" s="5"/>
      <c r="C26" s="5"/>
    </row>
    <row r="27" spans="1:8" x14ac:dyDescent="0.2">
      <c r="A27">
        <v>20133040626</v>
      </c>
    </row>
    <row r="28" spans="1:8" x14ac:dyDescent="0.2">
      <c r="A28">
        <v>20133040627</v>
      </c>
    </row>
    <row r="29" spans="1:8" x14ac:dyDescent="0.2">
      <c r="A29">
        <v>20133040628</v>
      </c>
    </row>
    <row r="30" spans="1:8" x14ac:dyDescent="0.2">
      <c r="A30">
        <v>20133040629</v>
      </c>
    </row>
    <row r="31" spans="1:8" x14ac:dyDescent="0.2">
      <c r="A31">
        <v>20133040630</v>
      </c>
    </row>
    <row r="32" spans="1:8" x14ac:dyDescent="0.2">
      <c r="A32">
        <v>20137010658</v>
      </c>
    </row>
    <row r="33" spans="1:1" x14ac:dyDescent="0.2">
      <c r="A33">
        <v>20137010659</v>
      </c>
    </row>
    <row r="34" spans="1:1" x14ac:dyDescent="0.2">
      <c r="A34">
        <v>20137010660</v>
      </c>
    </row>
    <row r="35" spans="1:1" x14ac:dyDescent="0.2">
      <c r="A35">
        <v>20137010661</v>
      </c>
    </row>
    <row r="36" spans="1:1" x14ac:dyDescent="0.2">
      <c r="A36">
        <v>20137010662</v>
      </c>
    </row>
    <row r="37" spans="1:1" x14ac:dyDescent="0.2">
      <c r="A37">
        <v>20143040495</v>
      </c>
    </row>
    <row r="38" spans="1:1" x14ac:dyDescent="0.2">
      <c r="A38">
        <v>20143040496</v>
      </c>
    </row>
    <row r="39" spans="1:1" x14ac:dyDescent="0.2">
      <c r="A39">
        <v>20143040497</v>
      </c>
    </row>
    <row r="40" spans="1:1" x14ac:dyDescent="0.2">
      <c r="A40">
        <v>20143040498</v>
      </c>
    </row>
    <row r="41" spans="1:1" x14ac:dyDescent="0.2">
      <c r="A41">
        <v>20143040499</v>
      </c>
    </row>
    <row r="42" spans="1:1" x14ac:dyDescent="0.2">
      <c r="A42">
        <v>20147010649</v>
      </c>
    </row>
    <row r="43" spans="1:1" x14ac:dyDescent="0.2">
      <c r="A43">
        <v>20147010650</v>
      </c>
    </row>
    <row r="44" spans="1:1" x14ac:dyDescent="0.2">
      <c r="A44">
        <v>20147010651</v>
      </c>
    </row>
    <row r="45" spans="1:1" x14ac:dyDescent="0.2">
      <c r="A45">
        <v>20147010652</v>
      </c>
    </row>
    <row r="46" spans="1:1" x14ac:dyDescent="0.2">
      <c r="A46">
        <v>20147010653</v>
      </c>
    </row>
    <row r="47" spans="1:1" x14ac:dyDescent="0.2">
      <c r="A47">
        <v>20153040369</v>
      </c>
    </row>
    <row r="48" spans="1:1" x14ac:dyDescent="0.2">
      <c r="A48">
        <v>20153040370</v>
      </c>
    </row>
    <row r="49" spans="1:1" x14ac:dyDescent="0.2">
      <c r="A49">
        <v>20153040371</v>
      </c>
    </row>
    <row r="50" spans="1:1" x14ac:dyDescent="0.2">
      <c r="A50">
        <v>20153040372</v>
      </c>
    </row>
    <row r="51" spans="1:1" x14ac:dyDescent="0.2">
      <c r="A51">
        <v>20153040373</v>
      </c>
    </row>
    <row r="52" spans="1:1" x14ac:dyDescent="0.2">
      <c r="A52">
        <v>20157010062</v>
      </c>
    </row>
    <row r="53" spans="1:1" x14ac:dyDescent="0.2">
      <c r="A53">
        <v>20157010063</v>
      </c>
    </row>
    <row r="54" spans="1:1" x14ac:dyDescent="0.2">
      <c r="A54">
        <v>20157010064</v>
      </c>
    </row>
    <row r="55" spans="1:1" x14ac:dyDescent="0.2">
      <c r="A55">
        <v>20157010065</v>
      </c>
    </row>
    <row r="56" spans="1:1" x14ac:dyDescent="0.2">
      <c r="A56">
        <v>20163040142</v>
      </c>
    </row>
    <row r="57" spans="1:1" x14ac:dyDescent="0.2">
      <c r="A57">
        <v>20163040143</v>
      </c>
    </row>
    <row r="58" spans="1:1" x14ac:dyDescent="0.2">
      <c r="A58">
        <v>20163040144</v>
      </c>
    </row>
    <row r="59" spans="1:1" x14ac:dyDescent="0.2">
      <c r="A59">
        <v>20163040145</v>
      </c>
    </row>
    <row r="60" spans="1:1" x14ac:dyDescent="0.2">
      <c r="A60">
        <v>20137010680</v>
      </c>
    </row>
    <row r="61" spans="1:1" x14ac:dyDescent="0.2">
      <c r="A61">
        <v>20147010654</v>
      </c>
    </row>
    <row r="62" spans="1:1" x14ac:dyDescent="0.2">
      <c r="A62">
        <v>20157010067</v>
      </c>
    </row>
    <row r="63" spans="1:1" x14ac:dyDescent="0.2">
      <c r="A63">
        <v>20157010068</v>
      </c>
    </row>
    <row r="64" spans="1:1" x14ac:dyDescent="0.2">
      <c r="A64">
        <v>20163040146</v>
      </c>
    </row>
    <row r="65" spans="1:1" x14ac:dyDescent="0.2">
      <c r="A65">
        <v>20133040593</v>
      </c>
    </row>
    <row r="66" spans="1:1" x14ac:dyDescent="0.2">
      <c r="A66">
        <v>20133040594</v>
      </c>
    </row>
    <row r="67" spans="1:1" x14ac:dyDescent="0.2">
      <c r="A67">
        <v>20133040595</v>
      </c>
    </row>
    <row r="68" spans="1:1" x14ac:dyDescent="0.2">
      <c r="A68">
        <v>20133040597</v>
      </c>
    </row>
    <row r="69" spans="1:1" x14ac:dyDescent="0.2">
      <c r="A69">
        <v>20133040601</v>
      </c>
    </row>
    <row r="70" spans="1:1" x14ac:dyDescent="0.2">
      <c r="A70">
        <v>20133040602</v>
      </c>
    </row>
    <row r="71" spans="1:1" x14ac:dyDescent="0.2">
      <c r="A71">
        <v>20133040603</v>
      </c>
    </row>
    <row r="72" spans="1:1" x14ac:dyDescent="0.2">
      <c r="A72">
        <v>20137010643</v>
      </c>
    </row>
    <row r="73" spans="1:1" x14ac:dyDescent="0.2">
      <c r="A73">
        <v>20137010644</v>
      </c>
    </row>
    <row r="74" spans="1:1" x14ac:dyDescent="0.2">
      <c r="A74">
        <v>20137010645</v>
      </c>
    </row>
    <row r="75" spans="1:1" x14ac:dyDescent="0.2">
      <c r="A75">
        <v>20137010646</v>
      </c>
    </row>
    <row r="76" spans="1:1" x14ac:dyDescent="0.2">
      <c r="A76">
        <v>20137010647</v>
      </c>
    </row>
    <row r="77" spans="1:1" x14ac:dyDescent="0.2">
      <c r="A77">
        <v>20137010648</v>
      </c>
    </row>
    <row r="78" spans="1:1" x14ac:dyDescent="0.2">
      <c r="A78">
        <v>20137010649</v>
      </c>
    </row>
    <row r="79" spans="1:1" x14ac:dyDescent="0.2">
      <c r="A79">
        <v>20143040479</v>
      </c>
    </row>
    <row r="80" spans="1:1" x14ac:dyDescent="0.2">
      <c r="A80">
        <v>20143040480</v>
      </c>
    </row>
    <row r="81" spans="1:1" x14ac:dyDescent="0.2">
      <c r="A81">
        <v>20143040481</v>
      </c>
    </row>
    <row r="82" spans="1:1" x14ac:dyDescent="0.2">
      <c r="A82">
        <v>20143040482</v>
      </c>
    </row>
    <row r="83" spans="1:1" x14ac:dyDescent="0.2">
      <c r="A83">
        <v>20143040483</v>
      </c>
    </row>
    <row r="84" spans="1:1" x14ac:dyDescent="0.2">
      <c r="A84">
        <v>20143040484</v>
      </c>
    </row>
    <row r="85" spans="1:1" x14ac:dyDescent="0.2">
      <c r="A85">
        <v>20143040485</v>
      </c>
    </row>
    <row r="86" spans="1:1" x14ac:dyDescent="0.2">
      <c r="A86">
        <v>20143040486</v>
      </c>
    </row>
    <row r="87" spans="1:1" x14ac:dyDescent="0.2">
      <c r="A87">
        <v>20143040487</v>
      </c>
    </row>
    <row r="88" spans="1:1" x14ac:dyDescent="0.2">
      <c r="A88">
        <v>20147010637</v>
      </c>
    </row>
    <row r="89" spans="1:1" x14ac:dyDescent="0.2">
      <c r="A89">
        <v>20147010638</v>
      </c>
    </row>
    <row r="90" spans="1:1" x14ac:dyDescent="0.2">
      <c r="A90">
        <v>20147010639</v>
      </c>
    </row>
    <row r="91" spans="1:1" x14ac:dyDescent="0.2">
      <c r="A91">
        <v>20147010640</v>
      </c>
    </row>
    <row r="92" spans="1:1" x14ac:dyDescent="0.2">
      <c r="A92">
        <v>20147010641</v>
      </c>
    </row>
    <row r="93" spans="1:1" x14ac:dyDescent="0.2">
      <c r="A93">
        <v>20147010642</v>
      </c>
    </row>
    <row r="94" spans="1:1" x14ac:dyDescent="0.2">
      <c r="A94">
        <v>20147010643</v>
      </c>
    </row>
    <row r="95" spans="1:1" x14ac:dyDescent="0.2">
      <c r="A95">
        <v>20153040357</v>
      </c>
    </row>
    <row r="96" spans="1:1" x14ac:dyDescent="0.2">
      <c r="A96">
        <v>20153040358</v>
      </c>
    </row>
    <row r="97" spans="1:1" x14ac:dyDescent="0.2">
      <c r="A97">
        <v>20153040359</v>
      </c>
    </row>
    <row r="98" spans="1:1" x14ac:dyDescent="0.2">
      <c r="A98">
        <v>20153040360</v>
      </c>
    </row>
    <row r="99" spans="1:1" x14ac:dyDescent="0.2">
      <c r="A99">
        <v>20153040361</v>
      </c>
    </row>
    <row r="100" spans="1:1" x14ac:dyDescent="0.2">
      <c r="A100">
        <v>20153040362</v>
      </c>
    </row>
    <row r="101" spans="1:1" x14ac:dyDescent="0.2">
      <c r="A101">
        <v>20153040363</v>
      </c>
    </row>
    <row r="102" spans="1:1" x14ac:dyDescent="0.2">
      <c r="A102">
        <v>20153040634</v>
      </c>
    </row>
    <row r="103" spans="1:1" x14ac:dyDescent="0.2">
      <c r="A103">
        <v>20153040635</v>
      </c>
    </row>
    <row r="104" spans="1:1" x14ac:dyDescent="0.2">
      <c r="A104">
        <v>20157010052</v>
      </c>
    </row>
    <row r="105" spans="1:1" x14ac:dyDescent="0.2">
      <c r="A105">
        <v>20157010053</v>
      </c>
    </row>
    <row r="106" spans="1:1" x14ac:dyDescent="0.2">
      <c r="A106">
        <v>20157010054</v>
      </c>
    </row>
    <row r="107" spans="1:1" x14ac:dyDescent="0.2">
      <c r="A107">
        <v>20157010055</v>
      </c>
    </row>
    <row r="108" spans="1:1" x14ac:dyDescent="0.2">
      <c r="A108">
        <v>20157010056</v>
      </c>
    </row>
    <row r="109" spans="1:1" x14ac:dyDescent="0.2">
      <c r="A109">
        <v>20157010057</v>
      </c>
    </row>
    <row r="110" spans="1:1" x14ac:dyDescent="0.2">
      <c r="A110">
        <v>20157010058</v>
      </c>
    </row>
    <row r="111" spans="1:1" x14ac:dyDescent="0.2">
      <c r="A111">
        <v>20157010059</v>
      </c>
    </row>
    <row r="112" spans="1:1" x14ac:dyDescent="0.2">
      <c r="A112">
        <v>20163040128</v>
      </c>
    </row>
    <row r="113" spans="1:1" x14ac:dyDescent="0.2">
      <c r="A113">
        <v>20163040129</v>
      </c>
    </row>
    <row r="114" spans="1:1" x14ac:dyDescent="0.2">
      <c r="A114">
        <v>20163040130</v>
      </c>
    </row>
    <row r="115" spans="1:1" x14ac:dyDescent="0.2">
      <c r="A115">
        <v>20163040131</v>
      </c>
    </row>
    <row r="116" spans="1:1" x14ac:dyDescent="0.2">
      <c r="A116">
        <v>20163040132</v>
      </c>
    </row>
    <row r="117" spans="1:1" x14ac:dyDescent="0.2">
      <c r="A117">
        <v>20133040598</v>
      </c>
    </row>
    <row r="118" spans="1:1" x14ac:dyDescent="0.2">
      <c r="A118">
        <v>20143040491</v>
      </c>
    </row>
    <row r="119" spans="1:1" x14ac:dyDescent="0.2">
      <c r="A119">
        <v>20153040356</v>
      </c>
    </row>
    <row r="120" spans="1:1" x14ac:dyDescent="0.2">
      <c r="A120">
        <v>20163040127</v>
      </c>
    </row>
    <row r="121" spans="1:1" x14ac:dyDescent="0.2">
      <c r="A121">
        <v>20163040804</v>
      </c>
    </row>
  </sheetData>
  <mergeCells count="8">
    <mergeCell ref="A2:H2"/>
    <mergeCell ref="A20:H21"/>
    <mergeCell ref="A22:H22"/>
    <mergeCell ref="A23:H23"/>
    <mergeCell ref="A17:H19"/>
    <mergeCell ref="A14:H16"/>
    <mergeCell ref="A12:H13"/>
    <mergeCell ref="A1:H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Wruck</dc:creator>
  <cp:lastModifiedBy>Peter J. Wruck</cp:lastModifiedBy>
  <dcterms:created xsi:type="dcterms:W3CDTF">2016-11-17T21:47:03Z</dcterms:created>
  <dcterms:modified xsi:type="dcterms:W3CDTF">2016-11-17T22:37:41Z</dcterms:modified>
</cp:coreProperties>
</file>